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135"/>
  </bookViews>
  <sheets>
    <sheet name="جدول 04-15" sheetId="1" r:id="rId1"/>
  </sheets>
  <definedNames>
    <definedName name="_xlnm.Print_Area" localSheetId="0">'جدول 04-15'!$A$1:$L$20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</calcChain>
</file>

<file path=xl/sharedStrings.xml><?xml version="1.0" encoding="utf-8"?>
<sst xmlns="http://schemas.openxmlformats.org/spreadsheetml/2006/main" count="39" uniqueCount="37">
  <si>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</si>
  <si>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</si>
  <si>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</si>
  <si>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</si>
  <si>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</si>
  <si>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</si>
  <si>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</si>
  <si>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</si>
  <si>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</si>
  <si>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</si>
  <si>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</si>
  <si>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</si>
  <si>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</si>
  <si>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</si>
  <si>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</si>
  <si>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</si>
  <si>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</si>
  <si>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</si>
  <si>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والأشجــار حســب النــوع نهايــة العــام *- إمــارة دبــي</t>
  </si>
  <si>
    <t>Green Areas and Trees by Type end of The Year *- Emirate of Dubai</t>
  </si>
  <si>
    <t>المساحات الخضراء (م2)</t>
  </si>
  <si>
    <r>
      <t>Green Areas ( M</t>
    </r>
    <r>
      <rPr>
        <b/>
        <vertAlign val="superscript"/>
        <sz val="9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</si>
  <si>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</si>
  <si>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</si>
  <si>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t>*هي المساحات الخضراء الواقعة تحت إشراف بلدية دبي فقط</t>
  </si>
  <si>
    <t>* The Green Areas  under the Supervision of  Dubai Municipality Only</t>
  </si>
  <si>
    <t>مغطيات تربة **</t>
  </si>
  <si>
    <t>Ground Covers**</t>
  </si>
  <si>
    <t>زهور ونباتـات ***</t>
  </si>
  <si>
    <t>Flowers and Plants***</t>
  </si>
  <si>
    <r>
      <rPr>
        <sz val="9"/>
        <rFont val="Cambria"/>
        <family val="1"/>
      </rPr>
      <t>**</t>
    </r>
    <r>
      <rPr>
        <sz val="8"/>
        <rFont val="Cambria"/>
        <family val="1"/>
      </rPr>
      <t xml:space="preserve"> كل عدد 6 مغطيات تربة تساوي م 2</t>
    </r>
  </si>
  <si>
    <r>
      <rPr>
        <sz val="9"/>
        <rFont val="Cambria"/>
        <family val="1"/>
      </rPr>
      <t>***</t>
    </r>
    <r>
      <rPr>
        <sz val="8"/>
        <rFont val="Cambria"/>
        <family val="1"/>
      </rPr>
      <t xml:space="preserve"> كل عدد 10 زهور ونباتات تساوي م 2 </t>
    </r>
  </si>
  <si>
    <r>
      <rPr>
        <sz val="10"/>
        <rFont val="Cambria"/>
        <family val="1"/>
      </rPr>
      <t>**</t>
    </r>
    <r>
      <rPr>
        <sz val="8"/>
        <rFont val="Cambria"/>
        <family val="1"/>
      </rPr>
      <t>Each 6 ground cover  = 1 M</t>
    </r>
    <r>
      <rPr>
        <vertAlign val="superscript"/>
        <sz val="10"/>
        <rFont val="Cambria"/>
        <family val="1"/>
      </rPr>
      <t>2</t>
    </r>
  </si>
  <si>
    <r>
      <rPr>
        <sz val="10"/>
        <rFont val="Cambria"/>
        <family val="1"/>
      </rPr>
      <t>***</t>
    </r>
    <r>
      <rPr>
        <sz val="8"/>
        <rFont val="Cambria"/>
        <family val="1"/>
      </rPr>
      <t xml:space="preserve"> Each 10 flowers &amp; Plants = 1 M2</t>
    </r>
  </si>
  <si>
    <t>المصدر : بلديــة دبــي</t>
  </si>
  <si>
    <t>Source : Dubai Municipality</t>
  </si>
  <si>
    <t>( 2017 - 2015 )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</si>
</sst>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vertAlign val="superscript"/>
      <sz val="10"/>
      <name val="Cambria"/>
      <family val="1"/>
    </font>
    <font>
      <b/>
      <vertAlign val="superscript"/>
      <sz val="9"/>
      <name val="Cambria"/>
      <family val="1"/>
    </font>
    <font>
      <sz val="9"/>
      <color rgb="FF000000"/>
      <name val="Cambria"/>
      <family val="1"/>
    </font>
    <font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 readingOrder="2"/>
    </xf>
    <xf numFmtId="0" fontId="15" fillId="0" borderId="5" xfId="0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top"/>
    </xf>
    <xf numFmtId="3" fontId="12" fillId="0" borderId="18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left" vertical="top"/>
    </xf>
    <xf numFmtId="3" fontId="13" fillId="0" borderId="10" xfId="0" applyNumberFormat="1" applyFont="1" applyBorder="1" applyAlignment="1">
      <alignment horizontal="left" vertical="top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5" xfId="0" applyFont="1" applyBorder="1" applyAlignment="1"/>
    <xf numFmtId="0" fontId="14" fillId="2" borderId="16" xfId="0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center" vertical="center" readingOrder="1"/>
    </xf>
    <xf numFmtId="0" fontId="14" fillId="2" borderId="6" xfId="0" applyFont="1" applyFill="1" applyBorder="1" applyAlignment="1">
      <alignment horizontal="center" vertical="center" readingOrder="1"/>
    </xf>
    <xf numFmtId="0" fontId="14" fillId="2" borderId="1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2</xdr:row>
      <xdr:rowOff>304800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3975" y="0"/>
          <a:ext cx="78295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rightToLeft="1" tabSelected="1" topLeftCell="A4" zoomScaleNormal="100" workbookViewId="0">
      <selection activeCell="I18" sqref="I18:K18"/>
    </sheetView>
  </sheetViews>
  <sheetFormatPr defaultRowHeight="24.95" customHeight="1"/>
  <cols>
    <col min="1" max="1" width="9.140625" style="1"/>
    <col min="2" max="2" width="11.140625" style="1" customWidth="1"/>
    <col min="3" max="3" width="10.7109375" style="1" customWidth="1"/>
    <col min="4" max="4" width="13.85546875" style="1" customWidth="1"/>
    <col min="5" max="5" width="18.28515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2:12" ht="24.95" customHeight="1">
      <c r="B1"/>
    </row>
    <row r="3" spans="2:12" ht="42.75" customHeight="1"/>
    <row r="4" spans="2:12" s="2" customFormat="1" ht="19.5" customHeight="1">
      <c r="B4" s="47" t="s">
        <v>18</v>
      </c>
      <c r="C4" s="47"/>
      <c r="D4" s="47"/>
      <c r="E4" s="47"/>
      <c r="F4" s="47"/>
      <c r="G4" s="47"/>
      <c r="H4" s="47"/>
      <c r="I4" s="47"/>
      <c r="J4" s="47"/>
      <c r="K4" s="47"/>
    </row>
    <row r="5" spans="2:12" s="3" customFormat="1" ht="14.25" customHeight="1">
      <c r="B5" s="48" t="s">
        <v>19</v>
      </c>
      <c r="C5" s="48"/>
      <c r="D5" s="48"/>
      <c r="E5" s="48"/>
      <c r="F5" s="48"/>
      <c r="G5" s="48"/>
      <c r="H5" s="48"/>
      <c r="I5" s="48"/>
      <c r="J5" s="48"/>
      <c r="K5" s="48"/>
    </row>
    <row r="6" spans="2:12" s="3" customFormat="1" ht="23.25" customHeight="1">
      <c r="B6" s="48" t="s">
        <v>36</v>
      </c>
      <c r="C6" s="48"/>
      <c r="D6" s="48"/>
      <c r="E6" s="48"/>
      <c r="F6" s="48"/>
      <c r="G6" s="48"/>
      <c r="H6" s="48"/>
      <c r="I6" s="48"/>
      <c r="J6" s="48"/>
      <c r="K6" s="48"/>
    </row>
    <row r="7" spans="2:12" s="5" customFormat="1" ht="17.25" customHeight="1">
      <c r="B7" s="49"/>
      <c r="C7" s="49"/>
      <c r="D7" s="16"/>
      <c r="E7" s="16"/>
      <c r="F7" s="16"/>
      <c r="G7" s="16"/>
      <c r="H7" s="16"/>
      <c r="I7" s="16"/>
      <c r="J7" s="12"/>
      <c r="K7" s="12"/>
    </row>
    <row r="8" spans="2:12" s="6" customFormat="1" ht="18" customHeight="1">
      <c r="B8" s="45" t="s">
        <v>0</v>
      </c>
      <c r="C8" s="53" t="s">
        <v>20</v>
      </c>
      <c r="D8" s="54"/>
      <c r="E8" s="54"/>
      <c r="F8" s="55"/>
      <c r="G8" s="53" t="s">
        <v>1</v>
      </c>
      <c r="H8" s="54"/>
      <c r="I8" s="55"/>
      <c r="J8" s="17" t="s">
        <v>2</v>
      </c>
      <c r="K8" s="18" t="s">
        <v>3</v>
      </c>
    </row>
    <row r="9" spans="2:12" s="7" customFormat="1" ht="23.25" customHeight="1">
      <c r="B9" s="45"/>
      <c r="C9" s="50" t="s">
        <v>21</v>
      </c>
      <c r="D9" s="51"/>
      <c r="E9" s="51"/>
      <c r="F9" s="52"/>
      <c r="G9" s="56" t="s">
        <v>4</v>
      </c>
      <c r="H9" s="57"/>
      <c r="I9" s="58"/>
      <c r="J9" s="19" t="s">
        <v>5</v>
      </c>
      <c r="K9" s="20" t="s">
        <v>22</v>
      </c>
    </row>
    <row r="10" spans="2:12" s="7" customFormat="1" ht="24.75" customHeight="1">
      <c r="B10" s="45" t="s">
        <v>6</v>
      </c>
      <c r="C10" s="21" t="s">
        <v>7</v>
      </c>
      <c r="D10" s="22" t="s">
        <v>26</v>
      </c>
      <c r="E10" s="18" t="s">
        <v>28</v>
      </c>
      <c r="F10" s="17" t="s">
        <v>8</v>
      </c>
      <c r="G10" s="17" t="s">
        <v>9</v>
      </c>
      <c r="H10" s="18" t="s">
        <v>10</v>
      </c>
      <c r="I10" s="23" t="s">
        <v>8</v>
      </c>
      <c r="J10" s="19" t="s">
        <v>11</v>
      </c>
      <c r="K10" s="20" t="s">
        <v>12</v>
      </c>
    </row>
    <row r="11" spans="2:12" s="7" customFormat="1" ht="24.75" customHeight="1">
      <c r="B11" s="46"/>
      <c r="C11" s="24" t="s">
        <v>13</v>
      </c>
      <c r="D11" s="25" t="s">
        <v>27</v>
      </c>
      <c r="E11" s="26" t="s">
        <v>29</v>
      </c>
      <c r="F11" s="23" t="s">
        <v>14</v>
      </c>
      <c r="G11" s="26" t="s">
        <v>15</v>
      </c>
      <c r="H11" s="26" t="s">
        <v>16</v>
      </c>
      <c r="I11" s="26" t="s">
        <v>14</v>
      </c>
      <c r="J11" s="27" t="s">
        <v>17</v>
      </c>
      <c r="K11" s="20" t="s">
        <v>23</v>
      </c>
    </row>
    <row r="12" spans="2:12" s="8" customFormat="1" ht="49.5" customHeight="1">
      <c r="B12" s="22">
        <v>2015</v>
      </c>
      <c r="C12" s="29">
        <v>7172509</v>
      </c>
      <c r="D12" s="30">
        <v>2978755</v>
      </c>
      <c r="E12" s="31">
        <v>1455608</v>
      </c>
      <c r="F12" s="32">
        <f>C12+D12+E12</f>
        <v>11606872</v>
      </c>
      <c r="G12" s="31">
        <v>43838</v>
      </c>
      <c r="H12" s="30">
        <v>3597765</v>
      </c>
      <c r="I12" s="33">
        <f>G12+H12</f>
        <v>3641603</v>
      </c>
      <c r="J12" s="34">
        <v>632430</v>
      </c>
      <c r="K12" s="35">
        <v>32010185</v>
      </c>
    </row>
    <row r="13" spans="2:12" s="8" customFormat="1" ht="36.75" customHeight="1">
      <c r="B13" s="28">
        <v>2016</v>
      </c>
      <c r="C13" s="29">
        <v>7480867</v>
      </c>
      <c r="D13" s="40">
        <v>3240228</v>
      </c>
      <c r="E13" s="40">
        <v>1529652</v>
      </c>
      <c r="F13" s="40">
        <f>C13+D13+E13</f>
        <v>12250747</v>
      </c>
      <c r="G13" s="30">
        <v>44680</v>
      </c>
      <c r="H13" s="34">
        <v>3822535</v>
      </c>
      <c r="I13" s="33">
        <f>G13+H13</f>
        <v>3867215</v>
      </c>
      <c r="J13" s="34">
        <v>655463</v>
      </c>
      <c r="K13" s="34">
        <v>33923860</v>
      </c>
    </row>
    <row r="14" spans="2:12" s="8" customFormat="1" ht="39.75" customHeight="1">
      <c r="B14" s="25">
        <v>2017</v>
      </c>
      <c r="C14" s="41">
        <v>7697784</v>
      </c>
      <c r="D14" s="36">
        <v>3393309</v>
      </c>
      <c r="E14" s="40">
        <v>1656800</v>
      </c>
      <c r="F14" s="36">
        <f>SUM(C14:E14)</f>
        <v>12747893</v>
      </c>
      <c r="G14" s="37">
        <v>45467</v>
      </c>
      <c r="H14" s="34">
        <v>4200956</v>
      </c>
      <c r="I14" s="33">
        <f>SUM(G14:H14)</f>
        <v>4246423</v>
      </c>
      <c r="J14" s="34">
        <v>675054</v>
      </c>
      <c r="K14" s="38">
        <v>35540732</v>
      </c>
    </row>
    <row r="15" spans="2:12" s="10" customFormat="1" ht="12" customHeight="1">
      <c r="B15" s="42" t="s">
        <v>24</v>
      </c>
      <c r="C15" s="42"/>
      <c r="D15" s="42"/>
      <c r="E15" s="44" t="s">
        <v>25</v>
      </c>
      <c r="F15" s="44"/>
      <c r="G15" s="44"/>
      <c r="H15" s="44"/>
      <c r="I15" s="44"/>
      <c r="J15" s="44"/>
      <c r="K15" s="44"/>
      <c r="L15" s="39"/>
    </row>
    <row r="16" spans="2:12" s="10" customFormat="1" ht="15" customHeight="1">
      <c r="B16" s="42" t="s">
        <v>30</v>
      </c>
      <c r="C16" s="42"/>
      <c r="D16" s="15"/>
      <c r="E16" s="14"/>
      <c r="F16" s="14"/>
      <c r="G16" s="14"/>
      <c r="H16" s="14"/>
      <c r="I16" s="14"/>
      <c r="J16" s="43" t="s">
        <v>32</v>
      </c>
      <c r="K16" s="43"/>
    </row>
    <row r="17" spans="2:11" s="10" customFormat="1" ht="14.25" customHeight="1">
      <c r="B17" s="42" t="s">
        <v>31</v>
      </c>
      <c r="C17" s="42"/>
      <c r="D17" s="42"/>
      <c r="E17" s="14"/>
      <c r="F17" s="14"/>
      <c r="G17" s="14"/>
      <c r="H17" s="14"/>
      <c r="I17" s="43" t="s">
        <v>33</v>
      </c>
      <c r="J17" s="43"/>
      <c r="K17" s="43"/>
    </row>
    <row r="18" spans="2:11" ht="10.5" customHeight="1">
      <c r="B18" s="42" t="s">
        <v>34</v>
      </c>
      <c r="C18" s="42"/>
      <c r="D18" s="42"/>
      <c r="E18" s="4"/>
      <c r="F18" s="4"/>
      <c r="G18" s="4"/>
      <c r="H18" s="4"/>
      <c r="I18" s="43" t="s">
        <v>35</v>
      </c>
      <c r="J18" s="43"/>
      <c r="K18" s="43"/>
    </row>
    <row r="19" spans="2:11" ht="24.95" customHeight="1">
      <c r="B19" s="13"/>
      <c r="E19" s="9"/>
      <c r="F19" s="9"/>
      <c r="G19" s="9"/>
      <c r="H19" s="11"/>
      <c r="I19" s="11"/>
      <c r="K19" s="14"/>
    </row>
    <row r="21" spans="2:11" ht="24.95" customHeight="1">
      <c r="E21" s="11"/>
    </row>
    <row r="22" spans="2:11" ht="24.95" customHeight="1">
      <c r="D22" s="11"/>
    </row>
  </sheetData>
  <mergeCells count="18">
    <mergeCell ref="B4:K4"/>
    <mergeCell ref="B5:K5"/>
    <mergeCell ref="B6:K6"/>
    <mergeCell ref="B7:C7"/>
    <mergeCell ref="B8:B9"/>
    <mergeCell ref="C9:F9"/>
    <mergeCell ref="C8:F8"/>
    <mergeCell ref="G9:I9"/>
    <mergeCell ref="G8:I8"/>
    <mergeCell ref="B18:D18"/>
    <mergeCell ref="I18:K18"/>
    <mergeCell ref="E15:K15"/>
    <mergeCell ref="B10:B11"/>
    <mergeCell ref="B17:D17"/>
    <mergeCell ref="I17:K17"/>
    <mergeCell ref="B15:D15"/>
    <mergeCell ref="J16:K16"/>
    <mergeCell ref="B16:C16"/>
  </mergeCells>
  <printOptions horizontalCentered="1"/>
  <pageMargins left="0.7" right="0.7" top="0.75" bottom="0.75" header="0.3" footer="0.3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78.1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1DD51-E904-4FB0-AAAD-4A03B8170CC4}">
  <ds:schemaRefs>
    <ds:schemaRef ds:uri="http://schemas.microsoft.com/sharepoint/v3"/>
    <ds:schemaRef ds:uri="http://schemas.microsoft.com/office/infopath/2007/PartnerControls"/>
    <ds:schemaRef ds:uri="http://purl.org/dc/terms/"/>
    <ds:schemaRef ds:uri="667bc8ee-7384-4122-9de8-16030d35177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559c9b0-d25f-41f7-81fc-95dc7d8a50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553AA3-ABA7-49E3-95A6-14D788902F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0DEBE-FE78-4C48-9E72-9B0C46BED5C3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B893E31-0F2E-4F77-8F51-9E4ED1F70E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</dc:title>
  <dc:creator>Sayed Foad Sayed</dc:creator>
  <cp:lastModifiedBy>Fatema Mohamed ALBeshr</cp:lastModifiedBy>
  <cp:lastPrinted>2017-05-02T04:54:37Z</cp:lastPrinted>
  <dcterms:created xsi:type="dcterms:W3CDTF">2017-05-02T04:11:01Z</dcterms:created>
  <dcterms:modified xsi:type="dcterms:W3CDTF">2018-02-13T03:33:51Z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